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1406f1afc4b873/Documents/SSM Files 2025-2026/Asset register/"/>
    </mc:Choice>
  </mc:AlternateContent>
  <xr:revisionPtr revIDLastSave="60" documentId="8_{BA429773-8073-4B39-BBB1-680D64D1A220}" xr6:coauthVersionLast="47" xr6:coauthVersionMax="47" xr10:uidLastSave="{34202215-2FD2-4EF8-B2C9-43127D8AAB1B}"/>
  <bookViews>
    <workbookView xWindow="-120" yWindow="-120" windowWidth="29040" windowHeight="15720" xr2:uid="{DBB3F19F-4140-4D4A-BBC2-20E5EA4846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<sst xmlns="http://schemas.openxmlformats.org/spreadsheetml/2006/main" count="195" uniqueCount="155">
  <si>
    <t>Ref No.</t>
  </si>
  <si>
    <t>Description</t>
  </si>
  <si>
    <t>Identification</t>
  </si>
  <si>
    <t>Date acquired</t>
  </si>
  <si>
    <t>Value</t>
  </si>
  <si>
    <t>Location</t>
  </si>
  <si>
    <t>Disposal/discharge</t>
  </si>
  <si>
    <t>Bus shelters x 2</t>
  </si>
  <si>
    <t>(insurance value*)</t>
  </si>
  <si>
    <t>By Christmas Cottage and opp The Anchor Pub, Upper Street</t>
  </si>
  <si>
    <t>Reviewed for insurance May 22 val £8000 each</t>
  </si>
  <si>
    <t>Lamp posts x 22</t>
  </si>
  <si>
    <t>Upper Street, Lower Street and Higham Road</t>
  </si>
  <si>
    <t>SCC are painting as at 2023</t>
  </si>
  <si>
    <t>Lamp post x 1</t>
  </si>
  <si>
    <t>5m column, embellishment kit to should and mid posting, P111 50w lantern, blacked out to rear – painted black</t>
  </si>
  <si>
    <t>(as per invoice)</t>
  </si>
  <si>
    <t>Matthews Close</t>
  </si>
  <si>
    <t>Benches x 4</t>
  </si>
  <si>
    <t>Kenyon Close, Millennium Green, Strickmere, Church Road x 2</t>
  </si>
  <si>
    <t>Bench in Kenyon Close replaced due to damage on 07.0.13 – NOFL Southampton seat £597.60</t>
  </si>
  <si>
    <t>Kenyon Close, Upper Street, Lower Street</t>
  </si>
  <si>
    <t>New litter bin for Lower St purchased Sept 20 £183.54, relocation of existing bin to River Garden</t>
  </si>
  <si>
    <t>Village sign</t>
  </si>
  <si>
    <t>Millennium Garden</t>
  </si>
  <si>
    <t>Lifebelt x 2</t>
  </si>
  <si>
    <t>The Weir, Lower Street</t>
  </si>
  <si>
    <t>Filing cabinet and 2 cupboards</t>
  </si>
  <si>
    <t>1 x Cupboard Clerk’s home address, Others at Village Institue</t>
  </si>
  <si>
    <t>Canon Photocopier</t>
  </si>
  <si>
    <t>FC224</t>
  </si>
  <si>
    <t>Brother Printer</t>
  </si>
  <si>
    <t>HL-1450</t>
  </si>
  <si>
    <t>(replacement value)</t>
  </si>
  <si>
    <t>Clerk’s home address</t>
  </si>
  <si>
    <t>Disposed 28.3.13</t>
  </si>
  <si>
    <t>Dell Computer</t>
  </si>
  <si>
    <t>Inspiron 1300</t>
  </si>
  <si>
    <t>Disposed 07.05.15</t>
  </si>
  <si>
    <t>Samsung Monitor</t>
  </si>
  <si>
    <t>SyncMaster T220</t>
  </si>
  <si>
    <t>Disposed 27.01.19</t>
  </si>
  <si>
    <t>Dog bins x 4</t>
  </si>
  <si>
    <t>Fido 25</t>
  </si>
  <si>
    <t>Institute car park, Higham Road; Millennium Green, Upper Street, Corner of School Lane/Upper Street, Lower Street</t>
  </si>
  <si>
    <t>Laminator</t>
  </si>
  <si>
    <t>Notice boards x 2</t>
  </si>
  <si>
    <t>Upper Street and Lower Street</t>
  </si>
  <si>
    <t>Replaced March 2024</t>
  </si>
  <si>
    <t>Dell Desktop</t>
  </si>
  <si>
    <t>Inspiron 620 MT</t>
  </si>
  <si>
    <t>£427.74 (purchase price)</t>
  </si>
  <si>
    <t>Clerk’s home address.</t>
  </si>
  <si>
    <t>External hard drive</t>
  </si>
  <si>
    <t>Seagate STAX1000202 1TB Expansions 2.5 inch</t>
  </si>
  <si>
    <t>Rectangular Speedwatch Signs x 2</t>
  </si>
  <si>
    <t xml:space="preserve">3 Spanbies </t>
  </si>
  <si>
    <t>Speed Gun</t>
  </si>
  <si>
    <t>Speedar SR1 Handheld Radar Speed Gun Kit Serial No. 2491</t>
  </si>
  <si>
    <t>For disposal?</t>
  </si>
  <si>
    <t>Yellow Grit Bin</t>
  </si>
  <si>
    <t>Purchased via Community Warden at Sudbury Town Council</t>
  </si>
  <si>
    <t>In grounds of Stratford St Mary Primary School by school gates.</t>
  </si>
  <si>
    <t>Laser Multifunction Colour Printer</t>
  </si>
  <si>
    <t>Brother DCP9055CDN</t>
  </si>
  <si>
    <t>White Gazebo</t>
  </si>
  <si>
    <t>6m x 3m</t>
  </si>
  <si>
    <t>Villagelife storage</t>
  </si>
  <si>
    <t>Green Grit Bin</t>
  </si>
  <si>
    <t>Purchased from Glasdon</t>
  </si>
  <si>
    <t>Replacement for bin at Hall Farm</t>
  </si>
  <si>
    <t>VA Sign  (Speed limit sign)</t>
  </si>
  <si>
    <t xml:space="preserve">Purchased from Coeval </t>
  </si>
  <si>
    <t>To be moved between four locations 1 in Lower Street, 1 in Upper Street and 1 in Higham Road</t>
  </si>
  <si>
    <t>Storage  boxes</t>
  </si>
  <si>
    <t xml:space="preserve">Purchase by newly appointed archivist D Pooley </t>
  </si>
  <si>
    <t>D Pooleys address</t>
  </si>
  <si>
    <t>Tavernside, Higham Road, SSM</t>
  </si>
  <si>
    <t>Grit Bin</t>
  </si>
  <si>
    <t>21.11.2018</t>
  </si>
  <si>
    <t>Millennium Green</t>
  </si>
  <si>
    <t>Monitor</t>
  </si>
  <si>
    <t>DELL</t>
  </si>
  <si>
    <t>Code:25156951166</t>
  </si>
  <si>
    <t>27.01.2019</t>
  </si>
  <si>
    <t>Computer</t>
  </si>
  <si>
    <t>Lenovo V330-15IKB 81 AX Core i5 8250U/1.6</t>
  </si>
  <si>
    <t>26.03.2019</t>
  </si>
  <si>
    <t>Bench</t>
  </si>
  <si>
    <t xml:space="preserve">Wooden bench </t>
  </si>
  <si>
    <t>20.04.2021</t>
  </si>
  <si>
    <t>River Garden Lower Street</t>
  </si>
  <si>
    <t>Speed gun</t>
  </si>
  <si>
    <t>Bushnell- velocity speed gun</t>
  </si>
  <si>
    <t>21.10.2021</t>
  </si>
  <si>
    <t>Chairmans home address</t>
  </si>
  <si>
    <t>Village white entry gates</t>
  </si>
  <si>
    <t>Wooden white gates</t>
  </si>
  <si>
    <t>10.11.2021</t>
  </si>
  <si>
    <t xml:space="preserve">Upper Street </t>
  </si>
  <si>
    <t>Strimmer</t>
  </si>
  <si>
    <t>Village Institute</t>
  </si>
  <si>
    <t>Previously Un-Registered</t>
  </si>
  <si>
    <t>Notice Boards</t>
  </si>
  <si>
    <t>Bus shelter Upper St</t>
  </si>
  <si>
    <t>Opposite Anchor PH</t>
  </si>
  <si>
    <t>Unglazed</t>
  </si>
  <si>
    <t>2@ £300 = £600.00</t>
  </si>
  <si>
    <t xml:space="preserve">Trust Assets </t>
  </si>
  <si>
    <t>Latest valuation xx/xx/xxxx</t>
  </si>
  <si>
    <t>Village institute Building and Grounds</t>
  </si>
  <si>
    <t>Higham Rd</t>
  </si>
  <si>
    <t>Ensure insurance in place each year</t>
  </si>
  <si>
    <t>Play equipment</t>
  </si>
  <si>
    <t>Maintenance evidence required</t>
  </si>
  <si>
    <t>Village Institute Field</t>
  </si>
  <si>
    <t>Owned by PC</t>
  </si>
  <si>
    <r>
      <t>Clerk’s home</t>
    </r>
    <r>
      <rPr>
        <sz val="12"/>
        <color theme="1"/>
        <rFont val="Helvetica"/>
        <family val="2"/>
      </rPr>
      <t xml:space="preserve"> </t>
    </r>
    <r>
      <rPr>
        <strike/>
        <sz val="12"/>
        <color theme="1"/>
        <rFont val="Helvetica"/>
        <family val="2"/>
      </rPr>
      <t>address</t>
    </r>
  </si>
  <si>
    <r>
      <t>(</t>
    </r>
    <r>
      <rPr>
        <strike/>
        <sz val="12"/>
        <color theme="1"/>
        <rFont val="Helvetica"/>
        <family val="2"/>
      </rPr>
      <t>replacement value</t>
    </r>
    <r>
      <rPr>
        <sz val="12"/>
        <color theme="1"/>
        <rFont val="Helvetica"/>
        <family val="2"/>
      </rPr>
      <t>)</t>
    </r>
  </si>
  <si>
    <t>Managed by Village Institute Committeee</t>
  </si>
  <si>
    <t>inspection due</t>
  </si>
  <si>
    <t>T1</t>
  </si>
  <si>
    <t>T2</t>
  </si>
  <si>
    <t>T3</t>
  </si>
  <si>
    <t>18 including VI</t>
  </si>
  <si>
    <t>Litter Bins</t>
  </si>
  <si>
    <t>Maintenance notes</t>
  </si>
  <si>
    <t>Annually</t>
  </si>
  <si>
    <t>Next due</t>
  </si>
  <si>
    <t>2 year</t>
  </si>
  <si>
    <t>3 years</t>
  </si>
  <si>
    <t>5 years</t>
  </si>
  <si>
    <t>Signs of wear ' quotes for refurbishment obtained 02-24</t>
  </si>
  <si>
    <t>on use</t>
  </si>
  <si>
    <t>Replaced January 2024</t>
  </si>
  <si>
    <t>replacement being considered March 2024</t>
  </si>
  <si>
    <t>Councillor to check</t>
  </si>
  <si>
    <t>Assets disposed of</t>
  </si>
  <si>
    <t>Not used</t>
  </si>
  <si>
    <t>£8000 each (insurance value*)</t>
  </si>
  <si>
    <t>Elancity radar speed sign &amp; solar panel</t>
  </si>
  <si>
    <t>Near Black Horse PH, Lower Street</t>
  </si>
  <si>
    <t>Post for above speed sign</t>
  </si>
  <si>
    <t>22.03.2024</t>
  </si>
  <si>
    <t>13.03.2017</t>
  </si>
  <si>
    <t>30.09.2015</t>
  </si>
  <si>
    <t>19.11.2015</t>
  </si>
  <si>
    <t>25.04.2013</t>
  </si>
  <si>
    <t>27.03.2013</t>
  </si>
  <si>
    <t>31.01.2013</t>
  </si>
  <si>
    <t>31.08.2012</t>
  </si>
  <si>
    <t>08.07.25</t>
  </si>
  <si>
    <t xml:space="preserve">Disposed </t>
  </si>
  <si>
    <t>Colour Printer</t>
  </si>
  <si>
    <t>Brother DCPJ1140DW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</si>
</sst>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_);[Red]\(&quot;£&quot;#,##0\)"/>
    <numFmt numFmtId="165" formatCode="&quot;£&quot;#,##0.00_);[Red]\(&quot;£&quot;#,##0.00\)"/>
    <numFmt numFmtId="166" formatCode="&quot;£&quot;#,##0.00"/>
  </numFmts>
  <fonts count="6" x14ac:knownFonts="1">
    <font>
      <sz val="14"/>
      <color theme="1"/>
      <name val="Helvetica"/>
      <family val="2"/>
    </font>
    <font>
      <sz val="12"/>
      <color theme="1"/>
      <name val="Helvetica"/>
      <family val="2"/>
    </font>
    <font>
      <strike/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0"/>
      <name val="Helvetica"/>
      <family val="2"/>
    </font>
    <font>
      <sz val="12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2" borderId="0" xfId="0" applyFont="1" applyFill="1"/>
    <xf numFmtId="0" fontId="4" fillId="0" borderId="0" xfId="0" applyFont="1"/>
    <xf numFmtId="0" fontId="1" fillId="2" borderId="1" xfId="0" applyFont="1" applyFill="1" applyBorder="1" applyAlignment="1">
      <alignment vertical="center" wrapText="1"/>
    </xf>
    <xf numFmtId="0" fontId="3" fillId="0" borderId="6" xfId="0" applyFont="1" applyBorder="1"/>
    <xf numFmtId="0" fontId="3" fillId="0" borderId="5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/>
    <xf numFmtId="14" fontId="3" fillId="0" borderId="1" xfId="0" applyNumberFormat="1" applyFont="1" applyBorder="1"/>
    <xf numFmtId="165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/>
    <xf numFmtId="0" fontId="1" fillId="3" borderId="0" xfId="0" applyFont="1" applyFill="1"/>
    <xf numFmtId="166" fontId="3" fillId="0" borderId="3" xfId="0" applyNumberFormat="1" applyFont="1" applyBorder="1" applyAlignment="1">
      <alignment vertical="center" wrapText="1"/>
    </xf>
    <xf numFmtId="166" fontId="1" fillId="0" borderId="8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vertical="top" wrapText="1"/>
    </xf>
    <xf numFmtId="166" fontId="3" fillId="0" borderId="1" xfId="0" applyNumberFormat="1" applyFont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166" fontId="1" fillId="3" borderId="1" xfId="0" applyNumberFormat="1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166" fontId="1" fillId="0" borderId="0" xfId="0" applyNumberFormat="1" applyFont="1"/>
    <xf numFmtId="0" fontId="1" fillId="4" borderId="1" xfId="0" applyFont="1" applyFill="1" applyBorder="1" applyAlignment="1">
      <alignment vertical="center" wrapText="1"/>
    </xf>
    <xf numFmtId="6" fontId="5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right" vertical="center" wrapText="1"/>
    </xf>
    <xf numFmtId="166" fontId="1" fillId="0" borderId="11" xfId="0" applyNumberFormat="1" applyFont="1" applyBorder="1"/>
    <xf numFmtId="8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68DE-FBD6-1E4D-A720-0847BEAF4BE6}">
  <dimension ref="A1:L79"/>
  <sheetViews>
    <sheetView tabSelected="1" topLeftCell="A48" workbookViewId="0">
      <selection activeCell="F3" sqref="F3:F49"/>
    </sheetView>
  </sheetViews>
  <sheetFormatPr defaultColWidth="10.6328125" defaultRowHeight="15" x14ac:dyDescent="0.2"/>
  <cols>
    <col min="1" max="1" width="6.6328125" style="5" customWidth="1"/>
    <col min="2" max="2" width="16.6328125" style="2" customWidth="1"/>
    <col min="3" max="3" width="10.6328125" style="2"/>
    <col min="4" max="4" width="13.453125" style="2" customWidth="1"/>
    <col min="5" max="5" width="45.7265625" style="2" customWidth="1"/>
    <col min="6" max="6" width="15" style="53" customWidth="1"/>
    <col min="7" max="7" width="44.90625" style="2" customWidth="1"/>
    <col min="8" max="8" width="34.6328125" style="2" customWidth="1"/>
    <col min="9" max="9" width="27.6328125" style="2" customWidth="1"/>
    <col min="10" max="10" width="14.90625" style="2" customWidth="1"/>
    <col min="11" max="11" width="10.6328125" style="2"/>
    <col min="12" max="12" width="17.453125" style="2" customWidth="1"/>
    <col min="13" max="16384" width="10.6328125" style="2"/>
  </cols>
  <sheetData>
    <row r="1" spans="1:12" s="3" customFormat="1" ht="15.75" x14ac:dyDescent="0.25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44"/>
      <c r="G1" s="14" t="s">
        <v>5</v>
      </c>
      <c r="H1" s="14" t="s">
        <v>6</v>
      </c>
      <c r="I1" s="15" t="s">
        <v>126</v>
      </c>
      <c r="J1" s="16" t="s">
        <v>120</v>
      </c>
      <c r="K1" s="11" t="s">
        <v>128</v>
      </c>
      <c r="L1" s="12" t="s">
        <v>136</v>
      </c>
    </row>
    <row r="2" spans="1:12" ht="15.75" thickBot="1" x14ac:dyDescent="0.25">
      <c r="A2" s="36"/>
      <c r="B2" s="37"/>
      <c r="C2" s="37"/>
      <c r="D2" s="37"/>
      <c r="E2" s="37"/>
      <c r="F2" s="45"/>
      <c r="G2" s="37"/>
      <c r="H2" s="37"/>
      <c r="I2" s="37"/>
      <c r="J2" s="38"/>
      <c r="K2" s="38"/>
      <c r="L2" s="38"/>
    </row>
    <row r="3" spans="1:12" ht="23.1" customHeight="1" thickBot="1" x14ac:dyDescent="0.3">
      <c r="A3" s="63">
        <v>1</v>
      </c>
      <c r="B3" s="62" t="s">
        <v>7</v>
      </c>
      <c r="C3" s="62"/>
      <c r="D3" s="62"/>
      <c r="E3" s="1" t="s">
        <v>139</v>
      </c>
      <c r="F3" s="46">
        <v>16000</v>
      </c>
      <c r="G3" s="62" t="s">
        <v>9</v>
      </c>
      <c r="H3" s="62" t="s">
        <v>10</v>
      </c>
      <c r="I3" s="62"/>
      <c r="J3" s="7" t="s">
        <v>127</v>
      </c>
      <c r="K3" s="17">
        <v>45292</v>
      </c>
      <c r="L3" s="7"/>
    </row>
    <row r="4" spans="1:12" ht="15.75" thickBot="1" x14ac:dyDescent="0.25">
      <c r="A4" s="63"/>
      <c r="B4" s="62"/>
      <c r="C4" s="62"/>
      <c r="D4" s="62"/>
      <c r="E4" s="1"/>
      <c r="F4" s="46"/>
      <c r="G4" s="62"/>
      <c r="H4" s="62"/>
      <c r="I4" s="62"/>
      <c r="J4" s="7"/>
      <c r="K4" s="7"/>
      <c r="L4" s="7"/>
    </row>
    <row r="5" spans="1:12" ht="15.75" thickBot="1" x14ac:dyDescent="0.25">
      <c r="A5" s="63">
        <v>2</v>
      </c>
      <c r="B5" s="62" t="s">
        <v>11</v>
      </c>
      <c r="C5" s="62"/>
      <c r="D5" s="62"/>
      <c r="F5" s="46">
        <v>20668.330000000002</v>
      </c>
      <c r="G5" s="62" t="s">
        <v>12</v>
      </c>
      <c r="H5" s="62"/>
      <c r="I5" s="62" t="s">
        <v>13</v>
      </c>
      <c r="J5" s="7" t="s">
        <v>129</v>
      </c>
      <c r="K5" s="7"/>
      <c r="L5" s="7"/>
    </row>
    <row r="6" spans="1:12" ht="15.75" thickBot="1" x14ac:dyDescent="0.25">
      <c r="A6" s="63"/>
      <c r="B6" s="62"/>
      <c r="C6" s="62"/>
      <c r="D6" s="62"/>
      <c r="E6" s="1" t="s">
        <v>8</v>
      </c>
      <c r="F6" s="46"/>
      <c r="G6" s="62"/>
      <c r="H6" s="62"/>
      <c r="I6" s="62"/>
      <c r="J6" s="7"/>
      <c r="K6" s="7"/>
      <c r="L6" s="7"/>
    </row>
    <row r="7" spans="1:12" ht="84.95" customHeight="1" thickBot="1" x14ac:dyDescent="0.25">
      <c r="A7" s="63"/>
      <c r="B7" s="62" t="s">
        <v>14</v>
      </c>
      <c r="C7" s="62" t="s">
        <v>15</v>
      </c>
      <c r="D7" s="70">
        <v>40299</v>
      </c>
      <c r="E7" s="18"/>
      <c r="F7" s="46">
        <v>734.12</v>
      </c>
      <c r="G7" s="62" t="s">
        <v>17</v>
      </c>
      <c r="H7" s="62"/>
      <c r="I7" s="62"/>
      <c r="J7" s="7"/>
      <c r="K7" s="7"/>
      <c r="L7" s="7"/>
    </row>
    <row r="8" spans="1:12" ht="15.75" thickBot="1" x14ac:dyDescent="0.25">
      <c r="A8" s="63"/>
      <c r="B8" s="62"/>
      <c r="C8" s="62"/>
      <c r="D8" s="70"/>
      <c r="E8" s="1" t="s">
        <v>16</v>
      </c>
      <c r="F8" s="46"/>
      <c r="G8" s="62"/>
      <c r="H8" s="62"/>
      <c r="I8" s="62"/>
      <c r="J8" s="7"/>
      <c r="K8" s="7"/>
      <c r="L8" s="7"/>
    </row>
    <row r="9" spans="1:12" ht="62.1" customHeight="1" thickBot="1" x14ac:dyDescent="0.25">
      <c r="A9" s="63">
        <v>3</v>
      </c>
      <c r="B9" s="62" t="s">
        <v>18</v>
      </c>
      <c r="C9" s="62"/>
      <c r="D9" s="62"/>
      <c r="E9" s="18"/>
      <c r="F9" s="46">
        <v>2649.97</v>
      </c>
      <c r="G9" s="62" t="s">
        <v>19</v>
      </c>
      <c r="H9" s="62" t="s">
        <v>20</v>
      </c>
      <c r="I9" s="62"/>
      <c r="J9" s="19" t="s">
        <v>127</v>
      </c>
      <c r="K9" s="7"/>
      <c r="L9" s="7"/>
    </row>
    <row r="10" spans="1:12" ht="15.75" thickBot="1" x14ac:dyDescent="0.25">
      <c r="A10" s="63"/>
      <c r="B10" s="62"/>
      <c r="C10" s="62"/>
      <c r="D10" s="62"/>
      <c r="E10" s="1" t="s">
        <v>8</v>
      </c>
      <c r="F10" s="46"/>
      <c r="G10" s="62"/>
      <c r="H10" s="62"/>
      <c r="I10" s="62"/>
      <c r="J10" s="7"/>
      <c r="K10" s="7"/>
      <c r="L10" s="7"/>
    </row>
    <row r="11" spans="1:12" ht="15.75" thickBot="1" x14ac:dyDescent="0.25">
      <c r="A11" s="63">
        <v>4</v>
      </c>
      <c r="B11" s="1" t="s">
        <v>125</v>
      </c>
      <c r="C11" s="62"/>
      <c r="D11" s="62"/>
      <c r="F11" s="46">
        <v>3467.23</v>
      </c>
      <c r="G11" s="62" t="s">
        <v>21</v>
      </c>
      <c r="H11" s="62" t="s">
        <v>22</v>
      </c>
      <c r="I11" s="62"/>
      <c r="J11" s="7" t="s">
        <v>130</v>
      </c>
      <c r="K11" s="7"/>
      <c r="L11" s="7"/>
    </row>
    <row r="12" spans="1:12" ht="15.75" thickBot="1" x14ac:dyDescent="0.25">
      <c r="A12" s="63"/>
      <c r="B12" s="1"/>
      <c r="C12" s="62"/>
      <c r="D12" s="62"/>
      <c r="E12" s="1" t="s">
        <v>8</v>
      </c>
      <c r="F12" s="46"/>
      <c r="G12" s="62"/>
      <c r="H12" s="62"/>
      <c r="I12" s="62"/>
      <c r="J12" s="7"/>
      <c r="K12" s="7"/>
      <c r="L12" s="7"/>
    </row>
    <row r="13" spans="1:12" ht="15.75" thickBot="1" x14ac:dyDescent="0.25">
      <c r="A13" s="63"/>
      <c r="B13" s="1" t="s">
        <v>124</v>
      </c>
      <c r="C13" s="62"/>
      <c r="D13" s="62"/>
      <c r="E13" s="20"/>
      <c r="F13" s="47"/>
      <c r="G13" s="62"/>
      <c r="H13" s="62"/>
      <c r="I13" s="62"/>
      <c r="J13" s="7"/>
      <c r="K13" s="7"/>
      <c r="L13" s="7"/>
    </row>
    <row r="14" spans="1:12" ht="15.75" thickBot="1" x14ac:dyDescent="0.25">
      <c r="A14" s="63"/>
      <c r="B14" s="20"/>
      <c r="C14" s="62"/>
      <c r="D14" s="62"/>
      <c r="E14" s="20"/>
      <c r="F14" s="47"/>
      <c r="G14" s="62"/>
      <c r="H14" s="62"/>
      <c r="I14" s="62"/>
      <c r="J14" s="7"/>
      <c r="K14" s="7"/>
      <c r="L14" s="7"/>
    </row>
    <row r="15" spans="1:12" ht="15.75" thickBot="1" x14ac:dyDescent="0.25">
      <c r="A15" s="63"/>
      <c r="B15" s="20"/>
      <c r="C15" s="62"/>
      <c r="D15" s="62"/>
      <c r="E15" s="20"/>
      <c r="F15" s="47"/>
      <c r="G15" s="62"/>
      <c r="H15" s="62"/>
      <c r="I15" s="62"/>
      <c r="J15" s="7"/>
      <c r="K15" s="7"/>
      <c r="L15" s="7"/>
    </row>
    <row r="16" spans="1:12" ht="15.75" thickBot="1" x14ac:dyDescent="0.25">
      <c r="A16" s="63"/>
      <c r="B16" s="20"/>
      <c r="C16" s="62"/>
      <c r="D16" s="62"/>
      <c r="E16" s="20"/>
      <c r="F16" s="47"/>
      <c r="G16" s="62"/>
      <c r="H16" s="62"/>
      <c r="I16" s="62"/>
      <c r="J16" s="7"/>
      <c r="K16" s="7"/>
      <c r="L16" s="7"/>
    </row>
    <row r="17" spans="1:12" ht="15.75" thickBot="1" x14ac:dyDescent="0.25">
      <c r="A17" s="63"/>
      <c r="B17" s="20"/>
      <c r="C17" s="62"/>
      <c r="D17" s="62"/>
      <c r="E17" s="20"/>
      <c r="F17" s="47"/>
      <c r="G17" s="62"/>
      <c r="H17" s="62"/>
      <c r="I17" s="62"/>
      <c r="J17" s="7"/>
      <c r="K17" s="7"/>
      <c r="L17" s="7"/>
    </row>
    <row r="18" spans="1:12" ht="15.75" thickBot="1" x14ac:dyDescent="0.25">
      <c r="A18" s="63">
        <v>5</v>
      </c>
      <c r="B18" s="62" t="s">
        <v>23</v>
      </c>
      <c r="C18" s="62"/>
      <c r="D18" s="62"/>
      <c r="F18" s="46">
        <v>3158.03</v>
      </c>
      <c r="G18" s="62" t="s">
        <v>24</v>
      </c>
      <c r="H18" s="62"/>
      <c r="I18" s="62" t="s">
        <v>132</v>
      </c>
      <c r="J18" s="7" t="s">
        <v>131</v>
      </c>
      <c r="K18" s="7"/>
      <c r="L18" s="7"/>
    </row>
    <row r="19" spans="1:12" ht="15.75" thickBot="1" x14ac:dyDescent="0.25">
      <c r="A19" s="63"/>
      <c r="B19" s="62"/>
      <c r="C19" s="62"/>
      <c r="D19" s="62"/>
      <c r="E19" s="1" t="s">
        <v>8</v>
      </c>
      <c r="F19" s="46"/>
      <c r="G19" s="62"/>
      <c r="H19" s="62"/>
      <c r="I19" s="62"/>
      <c r="J19" s="7"/>
      <c r="K19" s="7"/>
      <c r="L19" s="7"/>
    </row>
    <row r="20" spans="1:12" ht="15.75" thickBot="1" x14ac:dyDescent="0.25">
      <c r="A20" s="63">
        <v>6</v>
      </c>
      <c r="B20" s="62" t="s">
        <v>25</v>
      </c>
      <c r="C20" s="62"/>
      <c r="D20" s="62"/>
      <c r="F20" s="46">
        <v>260</v>
      </c>
      <c r="G20" s="62" t="s">
        <v>26</v>
      </c>
      <c r="H20" s="62"/>
      <c r="I20" s="62"/>
      <c r="J20" s="7" t="s">
        <v>127</v>
      </c>
      <c r="K20" s="7"/>
      <c r="L20" s="7"/>
    </row>
    <row r="21" spans="1:12" ht="15.75" thickBot="1" x14ac:dyDescent="0.25">
      <c r="A21" s="63"/>
      <c r="B21" s="62"/>
      <c r="C21" s="62"/>
      <c r="D21" s="62"/>
      <c r="E21" s="1" t="s">
        <v>8</v>
      </c>
      <c r="F21" s="46"/>
      <c r="G21" s="62"/>
      <c r="H21" s="62"/>
      <c r="I21" s="62"/>
      <c r="J21" s="7"/>
      <c r="K21" s="7"/>
      <c r="L21" s="7"/>
    </row>
    <row r="22" spans="1:12" ht="33" customHeight="1" thickBot="1" x14ac:dyDescent="0.25">
      <c r="A22" s="63">
        <v>7</v>
      </c>
      <c r="B22" s="62" t="s">
        <v>27</v>
      </c>
      <c r="C22" s="62"/>
      <c r="D22" s="62"/>
      <c r="F22" s="46">
        <v>315</v>
      </c>
      <c r="G22" s="62" t="s">
        <v>28</v>
      </c>
      <c r="H22" s="62"/>
      <c r="I22" s="62"/>
      <c r="J22" s="7"/>
      <c r="K22" s="7"/>
      <c r="L22" s="7"/>
    </row>
    <row r="23" spans="1:12" ht="15.75" thickBot="1" x14ac:dyDescent="0.25">
      <c r="A23" s="63"/>
      <c r="B23" s="62"/>
      <c r="C23" s="62"/>
      <c r="D23" s="62"/>
      <c r="E23" s="1" t="s">
        <v>16</v>
      </c>
      <c r="F23" s="46"/>
      <c r="G23" s="62"/>
      <c r="H23" s="62"/>
      <c r="I23" s="62"/>
      <c r="J23" s="7"/>
      <c r="K23" s="7"/>
      <c r="L23" s="7"/>
    </row>
    <row r="24" spans="1:12" ht="87.95" customHeight="1" thickBot="1" x14ac:dyDescent="0.25">
      <c r="A24" s="63">
        <v>12</v>
      </c>
      <c r="B24" s="62" t="s">
        <v>42</v>
      </c>
      <c r="C24" s="62" t="s">
        <v>43</v>
      </c>
      <c r="D24" s="62"/>
      <c r="F24" s="46">
        <v>500</v>
      </c>
      <c r="G24" s="62" t="s">
        <v>44</v>
      </c>
      <c r="H24" s="62"/>
      <c r="I24" s="62"/>
      <c r="J24" s="7" t="s">
        <v>131</v>
      </c>
      <c r="K24" s="21">
        <v>47119</v>
      </c>
      <c r="L24" s="7"/>
    </row>
    <row r="25" spans="1:12" ht="15.75" thickBot="1" x14ac:dyDescent="0.25">
      <c r="A25" s="63"/>
      <c r="B25" s="62"/>
      <c r="C25" s="62"/>
      <c r="D25" s="62"/>
      <c r="E25" s="1" t="s">
        <v>33</v>
      </c>
      <c r="F25" s="46"/>
      <c r="G25" s="62"/>
      <c r="H25" s="62"/>
      <c r="I25" s="62"/>
      <c r="J25" s="7"/>
      <c r="K25" s="7"/>
      <c r="L25" s="7"/>
    </row>
    <row r="26" spans="1:12" ht="15.75" thickBot="1" x14ac:dyDescent="0.25">
      <c r="A26" s="63">
        <v>13</v>
      </c>
      <c r="B26" s="62" t="s">
        <v>45</v>
      </c>
      <c r="C26" s="62"/>
      <c r="D26" s="62"/>
      <c r="F26" s="46">
        <v>71</v>
      </c>
      <c r="G26" s="62" t="s">
        <v>34</v>
      </c>
      <c r="H26" s="62"/>
      <c r="I26" s="62"/>
      <c r="J26" s="7"/>
      <c r="K26" s="7"/>
      <c r="L26" s="7"/>
    </row>
    <row r="27" spans="1:12" ht="15.75" thickBot="1" x14ac:dyDescent="0.25">
      <c r="A27" s="63"/>
      <c r="B27" s="62"/>
      <c r="C27" s="62"/>
      <c r="D27" s="62"/>
      <c r="E27" s="1" t="s">
        <v>33</v>
      </c>
      <c r="F27" s="46"/>
      <c r="G27" s="62"/>
      <c r="H27" s="62"/>
      <c r="I27" s="62"/>
      <c r="J27" s="7"/>
      <c r="K27" s="7"/>
      <c r="L27" s="7"/>
    </row>
    <row r="28" spans="1:12" ht="15.75" thickBot="1" x14ac:dyDescent="0.25">
      <c r="A28" s="63">
        <v>14</v>
      </c>
      <c r="B28" s="62" t="s">
        <v>46</v>
      </c>
      <c r="C28" s="62"/>
      <c r="D28" s="62"/>
      <c r="F28" s="66">
        <v>3000</v>
      </c>
      <c r="G28" s="62" t="s">
        <v>47</v>
      </c>
      <c r="H28" s="62"/>
      <c r="I28" s="62" t="s">
        <v>48</v>
      </c>
      <c r="J28" s="7" t="s">
        <v>131</v>
      </c>
      <c r="K28" s="7"/>
      <c r="L28" s="7"/>
    </row>
    <row r="29" spans="1:12" ht="15.75" thickBot="1" x14ac:dyDescent="0.25">
      <c r="A29" s="63"/>
      <c r="B29" s="62"/>
      <c r="C29" s="62"/>
      <c r="D29" s="62"/>
      <c r="F29" s="66"/>
      <c r="G29" s="62"/>
      <c r="H29" s="62"/>
      <c r="I29" s="62"/>
      <c r="J29" s="7" t="s">
        <v>133</v>
      </c>
      <c r="K29" s="7"/>
      <c r="L29" s="7"/>
    </row>
    <row r="30" spans="1:12" ht="75.75" thickBot="1" x14ac:dyDescent="0.25">
      <c r="A30" s="4">
        <v>16</v>
      </c>
      <c r="B30" s="1" t="s">
        <v>53</v>
      </c>
      <c r="C30" s="1" t="s">
        <v>54</v>
      </c>
      <c r="D30" s="56" t="s">
        <v>147</v>
      </c>
      <c r="F30" s="46">
        <v>70.83</v>
      </c>
      <c r="G30" s="1" t="s">
        <v>34</v>
      </c>
      <c r="H30" s="1"/>
      <c r="I30" s="1"/>
      <c r="J30" s="7"/>
      <c r="K30" s="7"/>
      <c r="L30" s="7"/>
    </row>
    <row r="31" spans="1:12" ht="30.75" thickBot="1" x14ac:dyDescent="0.25">
      <c r="A31" s="4">
        <v>17</v>
      </c>
      <c r="B31" s="1" t="s">
        <v>55</v>
      </c>
      <c r="C31" s="1"/>
      <c r="D31" s="56" t="s">
        <v>150</v>
      </c>
      <c r="F31" s="46">
        <v>148.28</v>
      </c>
      <c r="G31" s="1" t="s">
        <v>56</v>
      </c>
      <c r="H31" s="1"/>
      <c r="I31" s="1" t="s">
        <v>134</v>
      </c>
      <c r="J31" s="7"/>
      <c r="K31" s="7"/>
      <c r="L31" s="7"/>
    </row>
    <row r="32" spans="1:12" ht="75.75" thickBot="1" x14ac:dyDescent="0.25">
      <c r="A32" s="4">
        <v>19</v>
      </c>
      <c r="B32" s="1" t="s">
        <v>60</v>
      </c>
      <c r="C32" s="1" t="s">
        <v>61</v>
      </c>
      <c r="D32" s="56" t="s">
        <v>149</v>
      </c>
      <c r="F32" s="46">
        <v>85</v>
      </c>
      <c r="G32" s="1" t="s">
        <v>62</v>
      </c>
      <c r="H32" s="1"/>
      <c r="I32" s="1"/>
      <c r="J32" s="7" t="s">
        <v>131</v>
      </c>
      <c r="K32" s="7"/>
      <c r="L32" s="7"/>
    </row>
    <row r="33" spans="1:12" ht="30.75" thickBot="1" x14ac:dyDescent="0.25">
      <c r="A33" s="4">
        <v>20</v>
      </c>
      <c r="B33" s="1" t="s">
        <v>153</v>
      </c>
      <c r="C33" s="1" t="s">
        <v>154</v>
      </c>
      <c r="D33" s="56" t="s">
        <v>151</v>
      </c>
      <c r="F33" s="46">
        <v>166.8</v>
      </c>
      <c r="G33" s="1" t="s">
        <v>34</v>
      </c>
      <c r="H33" s="1"/>
      <c r="I33" s="1"/>
      <c r="J33" s="7"/>
      <c r="K33" s="7"/>
      <c r="L33" s="7"/>
    </row>
    <row r="34" spans="1:12" ht="15.75" thickBot="1" x14ac:dyDescent="0.25">
      <c r="A34" s="4">
        <v>21</v>
      </c>
      <c r="B34" s="1" t="s">
        <v>65</v>
      </c>
      <c r="C34" s="1" t="s">
        <v>66</v>
      </c>
      <c r="D34" s="56" t="s">
        <v>147</v>
      </c>
      <c r="F34" s="46">
        <v>90</v>
      </c>
      <c r="G34" s="1" t="s">
        <v>67</v>
      </c>
      <c r="H34" s="1"/>
      <c r="I34" s="1"/>
      <c r="J34" s="7" t="s">
        <v>131</v>
      </c>
      <c r="K34" s="7"/>
      <c r="L34" s="7"/>
    </row>
    <row r="35" spans="1:12" ht="30.75" thickBot="1" x14ac:dyDescent="0.25">
      <c r="A35" s="4">
        <v>22</v>
      </c>
      <c r="B35" s="1" t="s">
        <v>68</v>
      </c>
      <c r="C35" s="1" t="s">
        <v>69</v>
      </c>
      <c r="D35" s="56" t="s">
        <v>146</v>
      </c>
      <c r="F35" s="46">
        <v>242.88</v>
      </c>
      <c r="G35" s="1" t="s">
        <v>70</v>
      </c>
      <c r="H35" s="1"/>
      <c r="I35" s="1"/>
      <c r="J35" s="7"/>
      <c r="K35" s="7"/>
      <c r="L35" s="7"/>
    </row>
    <row r="36" spans="1:12" ht="30.75" thickBot="1" x14ac:dyDescent="0.25">
      <c r="A36" s="4">
        <v>23</v>
      </c>
      <c r="B36" s="1" t="s">
        <v>71</v>
      </c>
      <c r="C36" s="1" t="s">
        <v>72</v>
      </c>
      <c r="D36" s="56" t="s">
        <v>145</v>
      </c>
      <c r="F36" s="46">
        <v>1488</v>
      </c>
      <c r="G36" s="1" t="s">
        <v>73</v>
      </c>
      <c r="H36" s="1"/>
      <c r="I36" s="1" t="s">
        <v>135</v>
      </c>
      <c r="J36" s="7"/>
      <c r="K36" s="7"/>
      <c r="L36" s="7"/>
    </row>
    <row r="37" spans="1:12" ht="15.75" thickBot="1" x14ac:dyDescent="0.25">
      <c r="A37" s="63">
        <v>24</v>
      </c>
      <c r="B37" s="62" t="s">
        <v>74</v>
      </c>
      <c r="C37" s="62" t="s">
        <v>75</v>
      </c>
      <c r="D37" s="67" t="s">
        <v>144</v>
      </c>
      <c r="F37" s="66">
        <v>46.8</v>
      </c>
      <c r="G37" s="1" t="s">
        <v>76</v>
      </c>
      <c r="H37" s="62"/>
      <c r="I37" s="62"/>
      <c r="J37" s="7"/>
      <c r="K37" s="7"/>
      <c r="L37" s="7"/>
    </row>
    <row r="38" spans="1:12" ht="15.75" thickBot="1" x14ac:dyDescent="0.25">
      <c r="A38" s="63"/>
      <c r="B38" s="62"/>
      <c r="C38" s="62"/>
      <c r="D38" s="67"/>
      <c r="F38" s="66"/>
      <c r="G38" s="1" t="s">
        <v>77</v>
      </c>
      <c r="H38" s="62"/>
      <c r="I38" s="62"/>
      <c r="J38" s="7"/>
      <c r="K38" s="7"/>
      <c r="L38" s="7"/>
    </row>
    <row r="39" spans="1:12" ht="15.75" thickBot="1" x14ac:dyDescent="0.25">
      <c r="A39" s="63">
        <v>25</v>
      </c>
      <c r="B39" s="62" t="s">
        <v>78</v>
      </c>
      <c r="C39" s="62" t="s">
        <v>69</v>
      </c>
      <c r="D39" s="64" t="s">
        <v>79</v>
      </c>
      <c r="F39" s="66">
        <v>225.8</v>
      </c>
      <c r="G39" s="62" t="s">
        <v>80</v>
      </c>
      <c r="H39" s="62"/>
      <c r="I39" s="62"/>
      <c r="J39" s="7"/>
      <c r="K39" s="7"/>
      <c r="L39" s="7"/>
    </row>
    <row r="40" spans="1:12" ht="15.75" thickBot="1" x14ac:dyDescent="0.25">
      <c r="A40" s="63"/>
      <c r="B40" s="62"/>
      <c r="C40" s="62"/>
      <c r="D40" s="64"/>
      <c r="F40" s="66"/>
      <c r="G40" s="62"/>
      <c r="H40" s="62"/>
      <c r="I40" s="62"/>
      <c r="J40" s="7"/>
      <c r="K40" s="7"/>
      <c r="L40" s="7"/>
    </row>
    <row r="41" spans="1:12" ht="15.75" thickBot="1" x14ac:dyDescent="0.25">
      <c r="A41" s="4"/>
      <c r="B41" s="1"/>
      <c r="C41" s="1"/>
      <c r="D41" s="57"/>
      <c r="E41" s="1"/>
      <c r="F41" s="46"/>
      <c r="G41" s="1"/>
      <c r="H41" s="62"/>
      <c r="I41" s="62"/>
      <c r="J41" s="7"/>
      <c r="K41" s="7"/>
      <c r="L41" s="7"/>
    </row>
    <row r="42" spans="1:12" ht="15.75" thickBot="1" x14ac:dyDescent="0.25">
      <c r="A42" s="4">
        <v>26</v>
      </c>
      <c r="B42" s="1" t="s">
        <v>81</v>
      </c>
      <c r="C42" s="1" t="s">
        <v>82</v>
      </c>
      <c r="D42" s="57" t="s">
        <v>84</v>
      </c>
      <c r="F42" s="46">
        <v>138.99</v>
      </c>
      <c r="G42" s="1" t="s">
        <v>34</v>
      </c>
      <c r="H42" s="62"/>
      <c r="I42" s="62"/>
      <c r="J42" s="7"/>
      <c r="K42" s="7"/>
      <c r="L42" s="7"/>
    </row>
    <row r="43" spans="1:12" ht="30.75" thickBot="1" x14ac:dyDescent="0.25">
      <c r="A43" s="22"/>
      <c r="B43" s="20"/>
      <c r="C43" s="1" t="s">
        <v>83</v>
      </c>
      <c r="D43" s="58"/>
      <c r="E43" s="20"/>
      <c r="F43" s="47"/>
      <c r="G43" s="20"/>
      <c r="H43" s="62"/>
      <c r="I43" s="62"/>
      <c r="J43" s="7"/>
      <c r="K43" s="7"/>
      <c r="L43" s="7"/>
    </row>
    <row r="44" spans="1:12" ht="60.75" thickBot="1" x14ac:dyDescent="0.25">
      <c r="A44" s="4">
        <v>27</v>
      </c>
      <c r="B44" s="1" t="s">
        <v>85</v>
      </c>
      <c r="C44" s="1" t="s">
        <v>86</v>
      </c>
      <c r="D44" s="57" t="s">
        <v>87</v>
      </c>
      <c r="F44" s="46">
        <v>661.87</v>
      </c>
      <c r="G44" s="1" t="s">
        <v>34</v>
      </c>
      <c r="H44" s="1"/>
      <c r="I44" s="1"/>
      <c r="J44" s="7"/>
      <c r="K44" s="7"/>
      <c r="L44" s="7"/>
    </row>
    <row r="45" spans="1:12" ht="15.75" thickBot="1" x14ac:dyDescent="0.25">
      <c r="A45" s="63">
        <v>28</v>
      </c>
      <c r="B45" s="62" t="s">
        <v>88</v>
      </c>
      <c r="C45" s="62" t="s">
        <v>89</v>
      </c>
      <c r="D45" s="64" t="s">
        <v>90</v>
      </c>
      <c r="F45" s="66">
        <v>319.93</v>
      </c>
      <c r="G45" s="62" t="s">
        <v>91</v>
      </c>
      <c r="H45" s="62"/>
      <c r="I45" s="62"/>
      <c r="J45" s="7" t="s">
        <v>127</v>
      </c>
      <c r="K45" s="7"/>
      <c r="L45" s="7"/>
    </row>
    <row r="46" spans="1:12" ht="15.75" thickBot="1" x14ac:dyDescent="0.25">
      <c r="A46" s="63"/>
      <c r="B46" s="62"/>
      <c r="C46" s="62"/>
      <c r="D46" s="64"/>
      <c r="F46" s="66"/>
      <c r="G46" s="62"/>
      <c r="H46" s="62"/>
      <c r="I46" s="62"/>
      <c r="J46" s="7"/>
      <c r="K46" s="7"/>
      <c r="L46" s="7"/>
    </row>
    <row r="47" spans="1:12" ht="45.75" thickBot="1" x14ac:dyDescent="0.25">
      <c r="A47" s="4">
        <v>29</v>
      </c>
      <c r="B47" s="1" t="s">
        <v>92</v>
      </c>
      <c r="C47" s="1" t="s">
        <v>93</v>
      </c>
      <c r="D47" s="57" t="s">
        <v>94</v>
      </c>
      <c r="F47" s="46">
        <v>188.88</v>
      </c>
      <c r="G47" s="1" t="s">
        <v>95</v>
      </c>
      <c r="H47" s="1"/>
      <c r="I47" s="1"/>
      <c r="J47" s="7"/>
      <c r="K47" s="7"/>
      <c r="L47" s="7"/>
    </row>
    <row r="48" spans="1:12" ht="30.75" thickBot="1" x14ac:dyDescent="0.25">
      <c r="A48" s="4">
        <v>30</v>
      </c>
      <c r="B48" s="1" t="s">
        <v>96</v>
      </c>
      <c r="C48" s="1" t="s">
        <v>97</v>
      </c>
      <c r="D48" s="57" t="s">
        <v>98</v>
      </c>
      <c r="F48" s="46">
        <v>490</v>
      </c>
      <c r="G48" s="1" t="s">
        <v>99</v>
      </c>
      <c r="H48" s="1"/>
      <c r="I48" s="1"/>
      <c r="J48" s="7" t="s">
        <v>127</v>
      </c>
      <c r="K48" s="7"/>
      <c r="L48" s="7"/>
    </row>
    <row r="49" spans="1:12" ht="15.75" thickBot="1" x14ac:dyDescent="0.25">
      <c r="A49" s="4">
        <v>31</v>
      </c>
      <c r="B49" s="1" t="s">
        <v>100</v>
      </c>
      <c r="C49" s="1"/>
      <c r="D49" s="57"/>
      <c r="F49" s="46">
        <v>250</v>
      </c>
      <c r="G49" s="1" t="s">
        <v>101</v>
      </c>
      <c r="H49" s="1" t="s">
        <v>138</v>
      </c>
      <c r="I49" s="1"/>
      <c r="J49" s="7"/>
      <c r="K49" s="7"/>
      <c r="L49" s="7"/>
    </row>
    <row r="50" spans="1:12" ht="16.5" thickBot="1" x14ac:dyDescent="0.25">
      <c r="A50" s="63"/>
      <c r="B50" s="62"/>
      <c r="C50" s="62"/>
      <c r="D50" s="64"/>
      <c r="E50" s="65"/>
      <c r="F50" s="48">
        <f>SUM(F3:F49)</f>
        <v>55437.740000000013</v>
      </c>
      <c r="G50" s="62"/>
      <c r="H50" s="62"/>
      <c r="I50" s="62"/>
      <c r="J50" s="7"/>
      <c r="K50" s="7"/>
      <c r="L50" s="7"/>
    </row>
    <row r="51" spans="1:12" ht="16.5" thickBot="1" x14ac:dyDescent="0.25">
      <c r="A51" s="63"/>
      <c r="B51" s="62"/>
      <c r="C51" s="62"/>
      <c r="D51" s="64"/>
      <c r="E51" s="65"/>
      <c r="F51" s="48"/>
      <c r="G51" s="62"/>
      <c r="H51" s="62"/>
      <c r="I51" s="62"/>
      <c r="J51" s="7"/>
      <c r="K51" s="7"/>
      <c r="L51" s="7"/>
    </row>
    <row r="52" spans="1:12" s="8" customFormat="1" ht="3" customHeight="1" thickBot="1" x14ac:dyDescent="0.25">
      <c r="A52" s="25"/>
      <c r="B52" s="10"/>
      <c r="C52" s="10"/>
      <c r="D52" s="59"/>
      <c r="E52" s="10"/>
      <c r="F52" s="49"/>
      <c r="G52" s="10"/>
      <c r="H52" s="10"/>
      <c r="I52" s="10"/>
      <c r="J52" s="26"/>
      <c r="K52" s="26"/>
      <c r="L52" s="26"/>
    </row>
    <row r="53" spans="1:12" s="9" customFormat="1" ht="36" customHeight="1" thickBot="1" x14ac:dyDescent="0.25">
      <c r="A53" s="27"/>
      <c r="B53" s="24" t="s">
        <v>102</v>
      </c>
      <c r="C53" s="28"/>
      <c r="D53" s="60"/>
      <c r="E53" s="28"/>
      <c r="F53" s="50"/>
      <c r="G53" s="28"/>
      <c r="H53" s="28"/>
      <c r="I53" s="28"/>
      <c r="J53" s="29"/>
      <c r="K53" s="29"/>
      <c r="L53" s="29"/>
    </row>
    <row r="54" spans="1:12" ht="15.75" thickBot="1" x14ac:dyDescent="0.25">
      <c r="A54" s="63">
        <v>32</v>
      </c>
      <c r="B54" s="62" t="s">
        <v>103</v>
      </c>
      <c r="C54" s="30" t="s">
        <v>104</v>
      </c>
      <c r="D54" s="64" t="s">
        <v>106</v>
      </c>
      <c r="E54" s="62" t="s">
        <v>107</v>
      </c>
      <c r="F54" s="46">
        <v>300</v>
      </c>
      <c r="G54" s="1" t="s">
        <v>104</v>
      </c>
      <c r="H54" s="62"/>
      <c r="I54" s="62"/>
      <c r="J54" s="7" t="s">
        <v>127</v>
      </c>
      <c r="K54" s="7"/>
      <c r="L54" s="7"/>
    </row>
    <row r="55" spans="1:12" ht="30.75" thickBot="1" x14ac:dyDescent="0.25">
      <c r="A55" s="63"/>
      <c r="B55" s="62"/>
      <c r="C55" s="1" t="s">
        <v>105</v>
      </c>
      <c r="D55" s="64"/>
      <c r="E55" s="62"/>
      <c r="F55" s="46">
        <v>300</v>
      </c>
      <c r="G55" s="1" t="s">
        <v>105</v>
      </c>
      <c r="H55" s="62"/>
      <c r="I55" s="62"/>
      <c r="J55" s="7"/>
      <c r="K55" s="7"/>
      <c r="L55" s="7"/>
    </row>
    <row r="56" spans="1:12" ht="30.75" thickBot="1" x14ac:dyDescent="0.25">
      <c r="A56" s="4">
        <v>33</v>
      </c>
      <c r="B56" s="1" t="s">
        <v>88</v>
      </c>
      <c r="C56" s="1" t="s">
        <v>105</v>
      </c>
      <c r="D56" s="57"/>
      <c r="E56" s="23"/>
      <c r="F56" s="46">
        <v>700</v>
      </c>
      <c r="G56" s="1" t="s">
        <v>105</v>
      </c>
      <c r="H56" s="1"/>
      <c r="I56" s="1"/>
      <c r="J56" s="7" t="s">
        <v>127</v>
      </c>
      <c r="K56" s="7"/>
      <c r="L56" s="7"/>
    </row>
    <row r="57" spans="1:12" ht="16.5" thickBot="1" x14ac:dyDescent="0.25">
      <c r="A57" s="4"/>
      <c r="B57" s="1"/>
      <c r="C57" s="1"/>
      <c r="D57" s="57"/>
      <c r="E57" s="23"/>
      <c r="F57" s="48">
        <v>56737.74</v>
      </c>
      <c r="G57" s="1"/>
      <c r="H57" s="1"/>
      <c r="I57" s="1"/>
      <c r="J57" s="7"/>
      <c r="K57" s="7"/>
      <c r="L57" s="7"/>
    </row>
    <row r="58" spans="1:12" ht="30.75" thickBot="1" x14ac:dyDescent="0.25">
      <c r="A58" s="4">
        <v>34</v>
      </c>
      <c r="B58" s="54" t="s">
        <v>140</v>
      </c>
      <c r="C58" s="1"/>
      <c r="D58" s="61" t="s">
        <v>143</v>
      </c>
      <c r="E58" s="23"/>
      <c r="F58" s="55">
        <v>2250</v>
      </c>
      <c r="G58" s="54" t="s">
        <v>141</v>
      </c>
      <c r="H58" s="1"/>
      <c r="I58" s="1"/>
      <c r="J58" s="7"/>
      <c r="K58" s="7"/>
      <c r="L58" s="7"/>
    </row>
    <row r="59" spans="1:12" ht="30.75" thickBot="1" x14ac:dyDescent="0.25">
      <c r="A59" s="4">
        <v>35</v>
      </c>
      <c r="B59" s="54" t="s">
        <v>142</v>
      </c>
      <c r="C59" s="1"/>
      <c r="D59" s="57"/>
      <c r="E59" s="23"/>
      <c r="F59" s="46">
        <v>137.78</v>
      </c>
      <c r="G59" s="54" t="s">
        <v>141</v>
      </c>
      <c r="H59" s="1"/>
      <c r="I59" s="1"/>
      <c r="J59" s="7"/>
      <c r="K59" s="7"/>
      <c r="L59" s="7"/>
    </row>
    <row r="60" spans="1:12" ht="16.5" thickBot="1" x14ac:dyDescent="0.25">
      <c r="A60" s="4"/>
      <c r="B60" s="1"/>
      <c r="C60" s="1"/>
      <c r="D60" s="1"/>
      <c r="E60" s="23"/>
      <c r="F60" s="48">
        <v>59125.52</v>
      </c>
      <c r="G60" s="1"/>
      <c r="H60" s="1"/>
      <c r="I60" s="1"/>
      <c r="J60" s="7"/>
      <c r="K60" s="7"/>
      <c r="L60" s="7"/>
    </row>
    <row r="61" spans="1:12" ht="6.95" customHeight="1" thickBot="1" x14ac:dyDescent="0.25">
      <c r="A61" s="25"/>
      <c r="B61" s="10"/>
      <c r="C61" s="10"/>
      <c r="D61" s="10"/>
      <c r="E61" s="10"/>
      <c r="F61" s="49"/>
      <c r="G61" s="10"/>
      <c r="H61" s="10"/>
      <c r="I61" s="10"/>
      <c r="J61" s="26"/>
      <c r="K61" s="7"/>
      <c r="L61" s="7"/>
    </row>
    <row r="62" spans="1:12" s="3" customFormat="1" ht="16.5" thickBot="1" x14ac:dyDescent="0.3">
      <c r="A62" s="6"/>
      <c r="B62" s="24" t="s">
        <v>108</v>
      </c>
      <c r="C62" s="24"/>
      <c r="D62" s="24" t="s">
        <v>116</v>
      </c>
      <c r="E62" s="24" t="s">
        <v>119</v>
      </c>
      <c r="F62" s="48"/>
      <c r="G62" s="24"/>
      <c r="H62" s="24"/>
      <c r="I62" s="24"/>
      <c r="J62" s="31"/>
      <c r="K62" s="31"/>
      <c r="L62" s="31"/>
    </row>
    <row r="63" spans="1:12" ht="15.75" thickBot="1" x14ac:dyDescent="0.25">
      <c r="A63" s="4"/>
      <c r="B63" s="1"/>
      <c r="C63" s="1"/>
      <c r="D63" s="1"/>
      <c r="E63" s="1" t="s">
        <v>109</v>
      </c>
      <c r="F63" s="46"/>
      <c r="G63" s="1"/>
      <c r="H63" s="1"/>
      <c r="I63" s="1"/>
      <c r="J63" s="7"/>
      <c r="K63" s="7"/>
      <c r="L63" s="7"/>
    </row>
    <row r="64" spans="1:12" ht="30.75" thickBot="1" x14ac:dyDescent="0.25">
      <c r="A64" s="4" t="s">
        <v>121</v>
      </c>
      <c r="B64" s="1" t="s">
        <v>110</v>
      </c>
      <c r="C64" s="1"/>
      <c r="D64" s="1"/>
      <c r="F64" s="23">
        <v>446000</v>
      </c>
      <c r="G64" s="1" t="s">
        <v>111</v>
      </c>
      <c r="H64" s="1" t="s">
        <v>112</v>
      </c>
      <c r="I64" s="1"/>
      <c r="J64" s="7"/>
      <c r="K64" s="7"/>
      <c r="L64" s="7"/>
    </row>
    <row r="65" spans="1:12" ht="45.75" thickBot="1" x14ac:dyDescent="0.25">
      <c r="A65" s="4" t="s">
        <v>122</v>
      </c>
      <c r="B65" s="1" t="s">
        <v>113</v>
      </c>
      <c r="C65" s="1" t="s">
        <v>114</v>
      </c>
      <c r="D65" s="1"/>
      <c r="F65" s="23">
        <v>23000</v>
      </c>
      <c r="G65" s="1" t="s">
        <v>111</v>
      </c>
      <c r="H65" s="1" t="s">
        <v>112</v>
      </c>
      <c r="I65" s="1"/>
      <c r="J65" s="7"/>
      <c r="K65" s="7"/>
      <c r="L65" s="7"/>
    </row>
    <row r="66" spans="1:12" ht="15.75" thickBot="1" x14ac:dyDescent="0.25">
      <c r="A66" s="4" t="s">
        <v>123</v>
      </c>
      <c r="B66" s="1" t="s">
        <v>115</v>
      </c>
      <c r="C66" s="1"/>
      <c r="D66" s="1"/>
      <c r="F66" s="18">
        <v>133000</v>
      </c>
      <c r="G66" s="1" t="s">
        <v>111</v>
      </c>
      <c r="H66" s="1" t="s">
        <v>112</v>
      </c>
      <c r="I66" s="7"/>
      <c r="J66" s="7"/>
      <c r="K66" s="7"/>
      <c r="L66" s="7"/>
    </row>
    <row r="67" spans="1:12" s="43" customFormat="1" ht="9" customHeight="1" thickBot="1" x14ac:dyDescent="0.25">
      <c r="A67" s="39"/>
      <c r="B67" s="40"/>
      <c r="C67" s="40"/>
      <c r="D67" s="40"/>
      <c r="E67" s="41"/>
      <c r="F67" s="51"/>
      <c r="G67" s="40"/>
      <c r="H67" s="40"/>
      <c r="I67" s="42"/>
      <c r="J67" s="42"/>
      <c r="K67" s="42"/>
      <c r="L67" s="42"/>
    </row>
    <row r="68" spans="1:12" ht="16.5" thickBot="1" x14ac:dyDescent="0.25">
      <c r="A68" s="4"/>
      <c r="B68" s="24" t="s">
        <v>137</v>
      </c>
      <c r="C68" s="1"/>
      <c r="D68" s="1"/>
      <c r="E68" s="1"/>
      <c r="F68" s="46"/>
      <c r="G68" s="1"/>
      <c r="H68" s="1"/>
      <c r="I68" s="7"/>
      <c r="J68" s="7"/>
      <c r="K68" s="7"/>
      <c r="L68" s="7"/>
    </row>
    <row r="69" spans="1:12" ht="15.75" thickBot="1" x14ac:dyDescent="0.25">
      <c r="A69" s="68">
        <v>8</v>
      </c>
      <c r="B69" s="69" t="s">
        <v>29</v>
      </c>
      <c r="C69" s="69" t="s">
        <v>30</v>
      </c>
      <c r="D69" s="62"/>
      <c r="E69" s="34">
        <v>250</v>
      </c>
      <c r="F69" s="52"/>
      <c r="G69" s="69" t="s">
        <v>117</v>
      </c>
      <c r="H69" s="62"/>
      <c r="I69" s="62"/>
      <c r="J69" s="7"/>
      <c r="K69" s="7"/>
      <c r="L69" s="7"/>
    </row>
    <row r="70" spans="1:12" ht="15.75" thickBot="1" x14ac:dyDescent="0.25">
      <c r="A70" s="68"/>
      <c r="B70" s="69"/>
      <c r="C70" s="69"/>
      <c r="D70" s="62"/>
      <c r="E70" s="1" t="s">
        <v>118</v>
      </c>
      <c r="F70" s="46"/>
      <c r="G70" s="69"/>
      <c r="H70" s="62"/>
      <c r="I70" s="62"/>
      <c r="J70" s="7"/>
      <c r="K70" s="7"/>
      <c r="L70" s="7"/>
    </row>
    <row r="71" spans="1:12" ht="15.75" thickBot="1" x14ac:dyDescent="0.25">
      <c r="A71" s="68">
        <v>9</v>
      </c>
      <c r="B71" s="69" t="s">
        <v>31</v>
      </c>
      <c r="C71" s="69" t="s">
        <v>32</v>
      </c>
      <c r="D71" s="62"/>
      <c r="E71" s="34">
        <v>90</v>
      </c>
      <c r="F71" s="52"/>
      <c r="G71" s="69" t="s">
        <v>34</v>
      </c>
      <c r="H71" s="62" t="s">
        <v>35</v>
      </c>
      <c r="I71" s="62"/>
      <c r="J71" s="7"/>
      <c r="K71" s="7"/>
      <c r="L71" s="7"/>
    </row>
    <row r="72" spans="1:12" ht="15.75" thickBot="1" x14ac:dyDescent="0.25">
      <c r="A72" s="68"/>
      <c r="B72" s="69"/>
      <c r="C72" s="69"/>
      <c r="D72" s="62"/>
      <c r="E72" s="33" t="s">
        <v>33</v>
      </c>
      <c r="F72" s="52"/>
      <c r="G72" s="69"/>
      <c r="H72" s="62"/>
      <c r="I72" s="62"/>
      <c r="J72" s="7"/>
      <c r="K72" s="7"/>
      <c r="L72" s="7"/>
    </row>
    <row r="73" spans="1:12" ht="15.75" thickBot="1" x14ac:dyDescent="0.25">
      <c r="A73" s="68">
        <v>10</v>
      </c>
      <c r="B73" s="69" t="s">
        <v>36</v>
      </c>
      <c r="C73" s="69" t="s">
        <v>37</v>
      </c>
      <c r="D73" s="62"/>
      <c r="E73" s="34">
        <v>350</v>
      </c>
      <c r="F73" s="52"/>
      <c r="G73" s="69" t="s">
        <v>34</v>
      </c>
      <c r="H73" s="62" t="s">
        <v>38</v>
      </c>
      <c r="I73" s="62"/>
      <c r="J73" s="7"/>
      <c r="K73" s="7"/>
      <c r="L73" s="7"/>
    </row>
    <row r="74" spans="1:12" ht="15.75" thickBot="1" x14ac:dyDescent="0.25">
      <c r="A74" s="68"/>
      <c r="B74" s="69"/>
      <c r="C74" s="69"/>
      <c r="D74" s="62"/>
      <c r="E74" s="33" t="s">
        <v>33</v>
      </c>
      <c r="F74" s="52"/>
      <c r="G74" s="69"/>
      <c r="H74" s="62"/>
      <c r="I74" s="62"/>
      <c r="J74" s="7"/>
      <c r="K74" s="7"/>
      <c r="L74" s="7"/>
    </row>
    <row r="75" spans="1:12" ht="15.75" thickBot="1" x14ac:dyDescent="0.25">
      <c r="A75" s="68">
        <v>11</v>
      </c>
      <c r="B75" s="69" t="s">
        <v>39</v>
      </c>
      <c r="C75" s="69" t="s">
        <v>40</v>
      </c>
      <c r="D75" s="62"/>
      <c r="E75" s="34">
        <v>130</v>
      </c>
      <c r="F75" s="52"/>
      <c r="G75" s="69" t="s">
        <v>34</v>
      </c>
      <c r="H75" s="62" t="s">
        <v>41</v>
      </c>
      <c r="I75" s="62"/>
      <c r="J75" s="7"/>
      <c r="K75" s="7"/>
      <c r="L75" s="7"/>
    </row>
    <row r="76" spans="1:12" ht="15.75" thickBot="1" x14ac:dyDescent="0.25">
      <c r="A76" s="68"/>
      <c r="B76" s="69"/>
      <c r="C76" s="69"/>
      <c r="D76" s="62"/>
      <c r="E76" s="33" t="s">
        <v>33</v>
      </c>
      <c r="F76" s="52"/>
      <c r="G76" s="69"/>
      <c r="H76" s="62"/>
      <c r="I76" s="62"/>
      <c r="J76" s="7"/>
      <c r="K76" s="7"/>
      <c r="L76" s="7"/>
    </row>
    <row r="77" spans="1:12" ht="75.75" thickBot="1" x14ac:dyDescent="0.25">
      <c r="A77" s="32">
        <v>18</v>
      </c>
      <c r="B77" s="33" t="s">
        <v>57</v>
      </c>
      <c r="C77" s="33" t="s">
        <v>58</v>
      </c>
      <c r="D77" s="35">
        <v>41172</v>
      </c>
      <c r="E77" s="34">
        <v>845</v>
      </c>
      <c r="F77" s="52"/>
      <c r="G77" s="33" t="s">
        <v>59</v>
      </c>
      <c r="H77" s="1"/>
      <c r="I77" s="1"/>
      <c r="J77" s="7"/>
      <c r="K77" s="7"/>
      <c r="L77" s="7"/>
    </row>
    <row r="78" spans="1:12" ht="30.75" thickBot="1" x14ac:dyDescent="0.25">
      <c r="A78" s="73">
        <v>15</v>
      </c>
      <c r="B78" s="74" t="s">
        <v>49</v>
      </c>
      <c r="C78" s="74" t="s">
        <v>50</v>
      </c>
      <c r="D78" s="75">
        <v>40980</v>
      </c>
      <c r="E78" s="74" t="s">
        <v>51</v>
      </c>
      <c r="F78" s="76"/>
      <c r="G78" s="74" t="s">
        <v>52</v>
      </c>
      <c r="H78" s="71" t="s">
        <v>41</v>
      </c>
      <c r="I78" s="1"/>
      <c r="J78" s="7"/>
      <c r="K78" s="7"/>
      <c r="L78" s="7"/>
    </row>
    <row r="79" spans="1:12" ht="30" x14ac:dyDescent="0.2">
      <c r="A79" s="77">
        <v>20</v>
      </c>
      <c r="B79" s="78" t="s">
        <v>63</v>
      </c>
      <c r="C79" s="78" t="s">
        <v>64</v>
      </c>
      <c r="D79" s="79" t="s">
        <v>148</v>
      </c>
      <c r="E79" s="81">
        <v>266.66000000000003</v>
      </c>
      <c r="F79" s="80"/>
      <c r="G79" s="78" t="s">
        <v>52</v>
      </c>
      <c r="H79" s="72" t="s">
        <v>152</v>
      </c>
    </row>
  </sheetData>
  <mergeCells count="141">
    <mergeCell ref="I3:I4"/>
    <mergeCell ref="A5:A8"/>
    <mergeCell ref="B5:B6"/>
    <mergeCell ref="C5:C6"/>
    <mergeCell ref="D5:D6"/>
    <mergeCell ref="G5:G6"/>
    <mergeCell ref="H5:H8"/>
    <mergeCell ref="I5:I8"/>
    <mergeCell ref="B7:B8"/>
    <mergeCell ref="C7:C8"/>
    <mergeCell ref="A3:A4"/>
    <mergeCell ref="B3:B4"/>
    <mergeCell ref="C3:C4"/>
    <mergeCell ref="D3:D4"/>
    <mergeCell ref="G3:G4"/>
    <mergeCell ref="H3:H4"/>
    <mergeCell ref="H9:H10"/>
    <mergeCell ref="I9:I10"/>
    <mergeCell ref="A11:A17"/>
    <mergeCell ref="C11:C17"/>
    <mergeCell ref="D11:D17"/>
    <mergeCell ref="G11:G17"/>
    <mergeCell ref="H11:H17"/>
    <mergeCell ref="I11:I17"/>
    <mergeCell ref="D7:D8"/>
    <mergeCell ref="G7:G8"/>
    <mergeCell ref="A9:A10"/>
    <mergeCell ref="B9:B10"/>
    <mergeCell ref="C9:C10"/>
    <mergeCell ref="D9:D10"/>
    <mergeCell ref="G9:G10"/>
    <mergeCell ref="I18:I19"/>
    <mergeCell ref="A20:A21"/>
    <mergeCell ref="B20:B21"/>
    <mergeCell ref="C20:C21"/>
    <mergeCell ref="D20:D21"/>
    <mergeCell ref="G20:G21"/>
    <mergeCell ref="H20:H21"/>
    <mergeCell ref="I20:I21"/>
    <mergeCell ref="A18:A19"/>
    <mergeCell ref="B18:B19"/>
    <mergeCell ref="C18:C19"/>
    <mergeCell ref="D18:D19"/>
    <mergeCell ref="G18:G19"/>
    <mergeCell ref="H18:H19"/>
    <mergeCell ref="C71:C72"/>
    <mergeCell ref="D71:D72"/>
    <mergeCell ref="G71:G72"/>
    <mergeCell ref="H71:H72"/>
    <mergeCell ref="I22:I23"/>
    <mergeCell ref="A69:A70"/>
    <mergeCell ref="B69:B70"/>
    <mergeCell ref="C69:C70"/>
    <mergeCell ref="D69:D70"/>
    <mergeCell ref="G69:G70"/>
    <mergeCell ref="H69:H70"/>
    <mergeCell ref="I69:I70"/>
    <mergeCell ref="A22:A23"/>
    <mergeCell ref="B22:B23"/>
    <mergeCell ref="C22:C23"/>
    <mergeCell ref="D22:D23"/>
    <mergeCell ref="G22:G23"/>
    <mergeCell ref="H22:H23"/>
    <mergeCell ref="I26:I27"/>
    <mergeCell ref="A28:A29"/>
    <mergeCell ref="B28:B29"/>
    <mergeCell ref="C28:C29"/>
    <mergeCell ref="D28:D29"/>
    <mergeCell ref="F28:F29"/>
    <mergeCell ref="I75:I76"/>
    <mergeCell ref="A24:A25"/>
    <mergeCell ref="B24:B25"/>
    <mergeCell ref="C24:C25"/>
    <mergeCell ref="D24:D25"/>
    <mergeCell ref="G24:G25"/>
    <mergeCell ref="H24:H25"/>
    <mergeCell ref="I24:I25"/>
    <mergeCell ref="A75:A76"/>
    <mergeCell ref="B75:B76"/>
    <mergeCell ref="C75:C76"/>
    <mergeCell ref="D75:D76"/>
    <mergeCell ref="G75:G76"/>
    <mergeCell ref="H75:H76"/>
    <mergeCell ref="I71:I72"/>
    <mergeCell ref="A73:A74"/>
    <mergeCell ref="B73:B74"/>
    <mergeCell ref="C73:C74"/>
    <mergeCell ref="D73:D74"/>
    <mergeCell ref="G73:G74"/>
    <mergeCell ref="H73:H74"/>
    <mergeCell ref="I73:I74"/>
    <mergeCell ref="A71:A72"/>
    <mergeCell ref="B71:B72"/>
    <mergeCell ref="G28:G29"/>
    <mergeCell ref="H28:H29"/>
    <mergeCell ref="I28:I29"/>
    <mergeCell ref="A26:A27"/>
    <mergeCell ref="B26:B27"/>
    <mergeCell ref="C26:C27"/>
    <mergeCell ref="D26:D27"/>
    <mergeCell ref="G26:G27"/>
    <mergeCell ref="H26:H27"/>
    <mergeCell ref="I37:I38"/>
    <mergeCell ref="A39:A40"/>
    <mergeCell ref="B39:B40"/>
    <mergeCell ref="C39:C40"/>
    <mergeCell ref="D39:D40"/>
    <mergeCell ref="F39:F40"/>
    <mergeCell ref="G39:G40"/>
    <mergeCell ref="H39:H40"/>
    <mergeCell ref="I39:I40"/>
    <mergeCell ref="A37:A38"/>
    <mergeCell ref="B37:B38"/>
    <mergeCell ref="C37:C38"/>
    <mergeCell ref="D37:D38"/>
    <mergeCell ref="F37:F38"/>
    <mergeCell ref="H37:H38"/>
    <mergeCell ref="H41:H43"/>
    <mergeCell ref="I41:I43"/>
    <mergeCell ref="A45:A46"/>
    <mergeCell ref="B45:B46"/>
    <mergeCell ref="C45:C46"/>
    <mergeCell ref="D45:D46"/>
    <mergeCell ref="F45:F46"/>
    <mergeCell ref="G45:G46"/>
    <mergeCell ref="H45:H46"/>
    <mergeCell ref="I45:I46"/>
    <mergeCell ref="H50:H51"/>
    <mergeCell ref="I50:I51"/>
    <mergeCell ref="A54:A55"/>
    <mergeCell ref="B54:B55"/>
    <mergeCell ref="D54:D55"/>
    <mergeCell ref="E54:E55"/>
    <mergeCell ref="H54:H55"/>
    <mergeCell ref="I54:I55"/>
    <mergeCell ref="A50:A51"/>
    <mergeCell ref="B50:B51"/>
    <mergeCell ref="C50:C51"/>
    <mergeCell ref="D50:D51"/>
    <mergeCell ref="E50:E51"/>
    <mergeCell ref="G50:G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Robinson</dc:creator>
  <cp:lastModifiedBy>Parish Clerk</cp:lastModifiedBy>
  <dcterms:created xsi:type="dcterms:W3CDTF">2024-03-01T18:00:30Z</dcterms:created>
  <dcterms:modified xsi:type="dcterms:W3CDTF">2025-09-05T11:44:34Z</dcterms:modified>
</cp:coreProperties>
</file>